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QUIPO\Desktop\CONTABILIDAD MENSUAL 2017\2024 CAMPAÑA\04 ABRIL\"/>
    </mc:Choice>
  </mc:AlternateContent>
  <bookViews>
    <workbookView xWindow="-120" yWindow="-120" windowWidth="23250" windowHeight="13140"/>
  </bookViews>
  <sheets>
    <sheet name="NOMINA ENER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I10" i="1" l="1"/>
  <c r="N8" i="1" l="1"/>
  <c r="I11" i="1" l="1"/>
  <c r="I12" i="1"/>
  <c r="C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<sst xmlns="http://schemas.openxmlformats.org/spreadsheetml/2006/main" count="71" uniqueCount="44">
  <si>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</si>
  <si>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</si>
  <si>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</si>
  <si>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</si>
  <si>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</si>
  <si>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</si>
  <si>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</si>
  <si>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</si>
  <si>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</si>
  <si>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</si>
  <si>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</si>
  <si>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</si>
  <si>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</si>
  <si>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</si>
  <si>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</si>
  <si>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</si>
  <si>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</si>
  <si>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</si>
  <si>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</si>
  <si>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</si>
  <si>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</si>
  <si>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</si>
  <si>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</si>
  <si>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</si>
  <si>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</si>
  <si>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</si>
  <si>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</si>
  <si>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</si>
  <si>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</si>
  <si>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</si>
  <si>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</si>
  <si>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</si>
  <si>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</si>
  <si>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</si>
  <si>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</si>
  <si>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</si>
  <si>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CLAUDIA MARCELA PEÑA GOMEZ</t>
  </si>
  <si>
    <t xml:space="preserve"> TOTAL </t>
  </si>
  <si>
    <t>SUEDO MENSUAL</t>
  </si>
  <si>
    <t xml:space="preserve"> </t>
  </si>
  <si>
    <t>DE LA PAZ GUZMAN RAMONA</t>
  </si>
  <si>
    <t>BECERRA ALCANTAR BRAYAN MARTIN</t>
  </si>
  <si>
    <t>SUELDO MENSUAL</t>
  </si>
  <si>
    <t>TOTAL NOMINA DEL MES DE ABRIL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</si>
</sst>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7" borderId="1" xfId="0" applyFont="1" applyFill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2"/>
  <sheetViews>
    <sheetView tabSelected="1" zoomScale="106" zoomScaleNormal="106" workbookViewId="0">
      <selection activeCell="A14" sqref="A14"/>
    </sheetView>
  </sheetViews>
  <sheetFormatPr baseColWidth="10" defaultRowHeight="15" x14ac:dyDescent="0.25"/>
  <cols>
    <col min="1" max="1" width="34.5703125" bestFit="1" customWidth="1"/>
    <col min="2" max="2" width="18.7109375" customWidth="1"/>
    <col min="3" max="3" width="11.7109375" customWidth="1"/>
    <col min="9" max="9" width="12.7109375" customWidth="1"/>
  </cols>
  <sheetData>
    <row r="3" spans="1:14" ht="16.149999999999999" customHeight="1" x14ac:dyDescent="0.25">
      <c r="B3" s="2" t="s">
        <v>11</v>
      </c>
      <c r="C3" s="2"/>
      <c r="D3" s="2"/>
    </row>
    <row r="4" spans="1:14" x14ac:dyDescent="0.25">
      <c r="B4" s="2" t="s">
        <v>12</v>
      </c>
      <c r="C4" s="2"/>
      <c r="D4" s="2"/>
    </row>
    <row r="5" spans="1:14" x14ac:dyDescent="0.25">
      <c r="B5" s="56">
        <v>45383</v>
      </c>
      <c r="C5" s="2"/>
      <c r="D5" s="2"/>
    </row>
    <row r="6" spans="1:14" x14ac:dyDescent="0.25">
      <c r="B6" s="2" t="s">
        <v>39</v>
      </c>
    </row>
    <row r="7" spans="1:14" x14ac:dyDescent="0.25">
      <c r="B7" s="2"/>
      <c r="L7" t="s">
        <v>39</v>
      </c>
    </row>
    <row r="8" spans="1:14" ht="15" customHeight="1" x14ac:dyDescent="0.25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  <c r="N8">
        <f>SUM(18918.51)*0*(3)</f>
        <v>0</v>
      </c>
    </row>
    <row r="9" spans="1:14" ht="15" customHeight="1" x14ac:dyDescent="0.25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  <c r="L9" t="s">
        <v>39</v>
      </c>
    </row>
    <row r="10" spans="1:14" ht="16.899999999999999" customHeight="1" x14ac:dyDescent="0.25">
      <c r="A10" s="57" t="s">
        <v>40</v>
      </c>
      <c r="B10" s="53" t="s">
        <v>38</v>
      </c>
      <c r="C10" s="54">
        <v>7567.47</v>
      </c>
      <c r="D10" s="55">
        <v>506.24</v>
      </c>
      <c r="E10" s="55">
        <v>277.20999999999998</v>
      </c>
      <c r="F10" s="55">
        <v>0</v>
      </c>
      <c r="G10" s="55"/>
      <c r="H10" s="54">
        <v>0</v>
      </c>
      <c r="I10" s="54">
        <f>SUM(C10-D10-E10+F10)</f>
        <v>6784.02</v>
      </c>
      <c r="J10" s="5"/>
    </row>
    <row r="11" spans="1:14" ht="15" customHeight="1" x14ac:dyDescent="0.25">
      <c r="A11" s="57" t="s">
        <v>36</v>
      </c>
      <c r="B11" s="53" t="s">
        <v>38</v>
      </c>
      <c r="C11" s="54">
        <v>7567.47</v>
      </c>
      <c r="D11" s="55">
        <v>506.24</v>
      </c>
      <c r="E11" s="55">
        <v>277.20999999999998</v>
      </c>
      <c r="F11" s="55">
        <v>0</v>
      </c>
      <c r="G11" s="55"/>
      <c r="H11" s="55">
        <v>0</v>
      </c>
      <c r="I11" s="54">
        <f t="shared" ref="I11:I12" si="0">SUM(C11-D11-E11+F11)</f>
        <v>6784.02</v>
      </c>
      <c r="J11" s="6"/>
      <c r="N11" t="s">
        <v>39</v>
      </c>
    </row>
    <row r="12" spans="1:14" ht="15" customHeight="1" x14ac:dyDescent="0.25">
      <c r="A12" s="57" t="s">
        <v>41</v>
      </c>
      <c r="B12" s="53" t="s">
        <v>42</v>
      </c>
      <c r="C12" s="54">
        <v>7567.47</v>
      </c>
      <c r="D12" s="55">
        <v>506.24</v>
      </c>
      <c r="E12" s="55">
        <v>277.20999999999998</v>
      </c>
      <c r="F12" s="55">
        <v>0</v>
      </c>
      <c r="G12" s="55"/>
      <c r="H12" s="55">
        <v>0</v>
      </c>
      <c r="I12" s="54">
        <f t="shared" si="0"/>
        <v>6784.02</v>
      </c>
    </row>
    <row r="13" spans="1:14" ht="15" customHeight="1" x14ac:dyDescent="0.25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4" x14ac:dyDescent="0.25">
      <c r="A14" s="40"/>
      <c r="B14" s="40"/>
      <c r="C14" s="44"/>
      <c r="D14" s="40"/>
      <c r="E14" s="40"/>
      <c r="F14" s="40"/>
      <c r="G14" s="40"/>
      <c r="H14" s="40"/>
      <c r="I14" s="40"/>
    </row>
    <row r="15" spans="1:14" ht="15" customHeight="1" x14ac:dyDescent="0.25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4" s="22" customFormat="1" ht="15" customHeight="1" x14ac:dyDescent="0.25">
      <c r="A16" s="45"/>
      <c r="B16" s="42" t="s">
        <v>33</v>
      </c>
      <c r="C16" s="46">
        <v>9437.2800000000007</v>
      </c>
      <c r="D16" s="45"/>
      <c r="E16" s="47"/>
      <c r="F16" s="45"/>
      <c r="G16" s="45"/>
      <c r="H16" s="45"/>
      <c r="I16" s="45"/>
    </row>
    <row r="17" spans="1:9" ht="15.75" customHeight="1" thickBot="1" x14ac:dyDescent="0.3">
      <c r="A17" s="40"/>
      <c r="B17" s="48" t="s">
        <v>13</v>
      </c>
      <c r="C17" s="49">
        <v>682</v>
      </c>
      <c r="D17" s="40"/>
      <c r="E17" s="40"/>
      <c r="F17" s="40"/>
      <c r="G17" s="40"/>
      <c r="H17" s="40"/>
      <c r="I17" s="40"/>
    </row>
    <row r="18" spans="1:9" ht="15.75" customHeight="1" thickTop="1" x14ac:dyDescent="0.25">
      <c r="A18" s="40"/>
      <c r="B18" s="43" t="s">
        <v>37</v>
      </c>
      <c r="C18" s="43">
        <f>+C16+C17</f>
        <v>10119.280000000001</v>
      </c>
      <c r="D18" s="40"/>
      <c r="E18" s="40"/>
      <c r="F18" s="40"/>
      <c r="G18" s="40"/>
      <c r="H18" s="40"/>
      <c r="I18" s="40"/>
    </row>
    <row r="19" spans="1:9" x14ac:dyDescent="0.25">
      <c r="C19" s="2"/>
    </row>
    <row r="21" spans="1:9" x14ac:dyDescent="0.25">
      <c r="F21" s="44" t="s">
        <v>39</v>
      </c>
    </row>
    <row r="22" spans="1:9" x14ac:dyDescent="0.25">
      <c r="F22" t="s">
        <v>39</v>
      </c>
    </row>
  </sheetData>
  <pageMargins left="0" right="0" top="0.74803149606299213" bottom="0.74803149606299213" header="0.31496062992125984" footer="0.31496062992125984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8" t="s">
        <v>17</v>
      </c>
      <c r="D7" s="59"/>
      <c r="E7" s="10" t="s">
        <v>20</v>
      </c>
      <c r="F7" s="58" t="s">
        <v>22</v>
      </c>
      <c r="G7" s="59"/>
      <c r="H7" s="10" t="s">
        <v>25</v>
      </c>
      <c r="I7" s="10" t="s">
        <v>26</v>
      </c>
      <c r="J7" s="58" t="s">
        <v>27</v>
      </c>
      <c r="K7" s="59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8" t="s">
        <v>27</v>
      </c>
      <c r="D14" s="59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8" t="s">
        <v>34</v>
      </c>
      <c r="E7" s="59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EQUIPO</cp:lastModifiedBy>
  <cp:lastPrinted>2024-01-24T15:36:27Z</cp:lastPrinted>
  <dcterms:created xsi:type="dcterms:W3CDTF">2020-01-10T16:46:47Z</dcterms:created>
  <dcterms:modified xsi:type="dcterms:W3CDTF">2024-04-08T18:27:02Z</dcterms:modified>
</cp:coreProperties>
</file>